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V:\AFFAIRES\1-AUTRES\CAEN\RECTORAT\24ZAA019_Tvx normes SSI\1-PRO\"/>
    </mc:Choice>
  </mc:AlternateContent>
  <xr:revisionPtr revIDLastSave="0" documentId="13_ncr:1_{E6E84D08-1987-4186-9397-638EDEADB033}" xr6:coauthVersionLast="47" xr6:coauthVersionMax="47" xr10:uidLastSave="{00000000-0000-0000-0000-000000000000}"/>
  <bookViews>
    <workbookView xWindow="28680" yWindow="-120" windowWidth="29040" windowHeight="15720" activeTab="1" xr2:uid="{3210424C-1CEE-4D9B-8E6D-9A3F0045863B}"/>
  </bookViews>
  <sheets>
    <sheet name="PG" sheetId="2" r:id="rId1"/>
    <sheet name="DPGF" sheetId="1" r:id="rId2"/>
  </sheets>
  <definedNames>
    <definedName name="_xlnm.Print_Area" localSheetId="1">DPGF!$A$1:$F$80</definedName>
    <definedName name="_xlnm.Print_Area" localSheetId="0">PG!$A$1:$H$34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" l="1"/>
  <c r="F42" i="1"/>
  <c r="F30" i="1"/>
  <c r="F25" i="1"/>
  <c r="F17" i="1"/>
  <c r="F76" i="1" l="1"/>
  <c r="F77" i="1" s="1"/>
  <c r="F79" i="1" s="1"/>
  <c r="F80" i="1" s="1"/>
</calcChain>
</file>

<file path=xl/sharedStrings.xml><?xml version="1.0" encoding="utf-8"?>
<sst xmlns="http://schemas.openxmlformats.org/spreadsheetml/2006/main" count="121" uniqueCount="75">
  <si>
    <t>Candidat :</t>
  </si>
  <si>
    <t>Désignation</t>
  </si>
  <si>
    <t>Unité</t>
  </si>
  <si>
    <t>Quantité</t>
  </si>
  <si>
    <t>PU (€ HT)</t>
  </si>
  <si>
    <t>Total (€ HT)</t>
  </si>
  <si>
    <t>Réf. CCTP</t>
  </si>
  <si>
    <t>forfait</t>
  </si>
  <si>
    <t>u</t>
  </si>
  <si>
    <t>TOTAL TVA 20%</t>
  </si>
  <si>
    <t>TOTAL HT</t>
  </si>
  <si>
    <t>TOTAL TTC</t>
  </si>
  <si>
    <t>Cantonnement base vie comprenant :
- Amenée et repli du matériel
- Bennes à ordures
- Nettoyage régulier
- Frais de consommations (pas de compte prorata)
- Salle réunion 
- Sanitaires/douches
- Vestiaires
- Réfectoires
- Coffrets comptage électrique et AEP pour le chantier
- Raccordement eaux usées de la base vie
- Installation de sécurité</t>
  </si>
  <si>
    <t>Panneau de communication</t>
  </si>
  <si>
    <t>Constat d'huissier</t>
  </si>
  <si>
    <t>Sous-Total chapitre 4 Installation de chantier</t>
  </si>
  <si>
    <t>INSTALLATION DE CHANTIER</t>
  </si>
  <si>
    <t>Accès Chantier, clôture de chantier</t>
  </si>
  <si>
    <t>DEMOLITIONS</t>
  </si>
  <si>
    <t>Echaffaudages, protections</t>
  </si>
  <si>
    <t xml:space="preserve">Evacuation des gravats, nettoyage chantier </t>
  </si>
  <si>
    <t>Dépose escalier bois</t>
  </si>
  <si>
    <t>Dépose faux plafonds , y compris ossature</t>
  </si>
  <si>
    <t>Sous-Total chapitre 5 Démolitions</t>
  </si>
  <si>
    <t>INTERVENTION SUR MCA</t>
  </si>
  <si>
    <t>Repérage des MCA, MOA suivant DAAT</t>
  </si>
  <si>
    <t xml:space="preserve">Travaux sous section 4 </t>
  </si>
  <si>
    <t>Sous-Total chapitre 6 Intervention sur MCA</t>
  </si>
  <si>
    <t>CLOISONS - PLATRERIE - FAUX PLAFONDS</t>
  </si>
  <si>
    <t>m²</t>
  </si>
  <si>
    <t>Rebouchages EI60 ancienne trémie escalier</t>
  </si>
  <si>
    <t>Rebouchages EI60 baie fixe escalier A01015</t>
  </si>
  <si>
    <t>Cloisons 98/48 EI60 jusque sous dalles</t>
  </si>
  <si>
    <t>Impostes EI60 recoupement de portes</t>
  </si>
  <si>
    <t xml:space="preserve">Rebouchages EI60 murs au sous-sol </t>
  </si>
  <si>
    <t xml:space="preserve">Dépose cloisons, portes locaux, portes couloirs  </t>
  </si>
  <si>
    <t>Ossature T24 pour faux plafonds</t>
  </si>
  <si>
    <t>Panneau acoustiques rigides 600x600 couleur blanc</t>
  </si>
  <si>
    <t>Sous-Total chapitre 7 Cloisons-platrerie-Faux plafonds</t>
  </si>
  <si>
    <t>MENUISERIE BOIS</t>
  </si>
  <si>
    <t>Bloc Porte type 1</t>
  </si>
  <si>
    <t>Bloc Porte type 2</t>
  </si>
  <si>
    <t>Bloc Porte type 3</t>
  </si>
  <si>
    <t>Bloc Porte type 4</t>
  </si>
  <si>
    <t>Bloc Porte type 5</t>
  </si>
  <si>
    <t>Bloc Porte type 6</t>
  </si>
  <si>
    <t>Bloc Porte type 7</t>
  </si>
  <si>
    <t>Bloc Porte type 8</t>
  </si>
  <si>
    <t>Bloc Porte type 9</t>
  </si>
  <si>
    <t>Bloc Porte type 10</t>
  </si>
  <si>
    <t>Bloc Porte type 11</t>
  </si>
  <si>
    <t>Bloc Porte type 12</t>
  </si>
  <si>
    <t>Ensemble menuserie bois type A</t>
  </si>
  <si>
    <t>Ensemble menuserie bois type B</t>
  </si>
  <si>
    <t>Ensemble menuserie bois type C</t>
  </si>
  <si>
    <t>Ensemble menuserie bois type D</t>
  </si>
  <si>
    <t>Trappes EI30 700x700mm</t>
  </si>
  <si>
    <t>Châssis vitré E30 1000x700mm</t>
  </si>
  <si>
    <t>Ferme-porte sur porte existantes</t>
  </si>
  <si>
    <t xml:space="preserve">Plinthes assorties carrelages </t>
  </si>
  <si>
    <t>Plinthes sapin 100x10mm</t>
  </si>
  <si>
    <t>Moulures, champlats de finition</t>
  </si>
  <si>
    <t>Seuil de transition</t>
  </si>
  <si>
    <t>Sous-Total chapitre 8 Menuiserie bois</t>
  </si>
  <si>
    <t>PEINTURES</t>
  </si>
  <si>
    <t>Enduit, égrenage, joint de plaque de plâtres, ponçage (cloisons + menuiserie bois)</t>
  </si>
  <si>
    <t>Peinture glycérophtalique sur menuiserie bois</t>
  </si>
  <si>
    <t>Sous-Total chapitre 9 Peinture</t>
  </si>
  <si>
    <t>Peinture acrylique satinée 2 couches sur menuiserie bois (choix couleur MOA)</t>
  </si>
  <si>
    <t>Peinture acrylique satinée 2 couches sur cloisons (choix couleur MOA)</t>
  </si>
  <si>
    <t>Peinture acrylique mate 2 couches sur rebouchage trémie (choix couleur MOA)</t>
  </si>
  <si>
    <t>Mousses Coupe-feu pour rebouchage traversées</t>
  </si>
  <si>
    <r>
      <rPr>
        <b/>
        <sz val="12"/>
        <color rgb="FFFA3200"/>
        <rFont val="Calibri"/>
        <family val="2"/>
      </rPr>
      <t>MISE AUX NORMES SSI</t>
    </r>
    <r>
      <rPr>
        <sz val="12"/>
        <color theme="1"/>
        <rFont val="Calibri"/>
        <family val="2"/>
      </rPr>
      <t xml:space="preserve">
</t>
    </r>
    <r>
      <rPr>
        <b/>
        <sz val="12"/>
        <color theme="1"/>
        <rFont val="Calibri"/>
        <family val="2"/>
      </rPr>
      <t>MAITRE DE L'OUVRAGE</t>
    </r>
    <r>
      <rPr>
        <sz val="12"/>
        <color theme="1"/>
        <rFont val="Calibri"/>
        <family val="2"/>
      </rPr>
      <t xml:space="preserve"> : RECTORAT DE CAEN
</t>
    </r>
    <r>
      <rPr>
        <b/>
        <sz val="12"/>
        <color theme="1"/>
        <rFont val="Calibri"/>
        <family val="2"/>
      </rPr>
      <t xml:space="preserve">MAITRE D'ŒUVRE : </t>
    </r>
    <r>
      <rPr>
        <sz val="12"/>
        <color theme="1"/>
        <rFont val="Calibri"/>
        <family val="2"/>
      </rPr>
      <t xml:space="preserve">CONCEPTIS
</t>
    </r>
    <r>
      <rPr>
        <b/>
        <sz val="12"/>
        <color theme="1"/>
        <rFont val="Calibri"/>
        <family val="2"/>
      </rPr>
      <t>DECOMPOSITION DU PRIX GLOBAL ET FORFAITAIRE
LOT 1 - DEMOLITION - MENUISERIE INTERIEURE - PLATRERIE - PEINTURE</t>
    </r>
  </si>
  <si>
    <r>
      <rPr>
        <b/>
        <sz val="24"/>
        <color theme="1"/>
        <rFont val="Calibri"/>
        <family val="2"/>
      </rPr>
      <t>RECTORAT CAEN</t>
    </r>
    <r>
      <rPr>
        <sz val="24"/>
        <color theme="1"/>
        <rFont val="Calibri"/>
        <family val="2"/>
      </rPr>
      <t xml:space="preserve">
168 rue Caponière
14000 CAEN</t>
    </r>
  </si>
  <si>
    <r>
      <rPr>
        <b/>
        <sz val="18"/>
        <color theme="1"/>
        <rFont val="Calibri"/>
        <family val="2"/>
      </rPr>
      <t>Décomposition des Prix Globale et Forfaitaire</t>
    </r>
    <r>
      <rPr>
        <sz val="18"/>
        <color theme="1"/>
        <rFont val="Calibri"/>
        <family val="2"/>
      </rPr>
      <t xml:space="preserve">
Lot 1 – DEMOLITION - MENUISERIE INTERIEURE - PLATRERIE - PEINTURE
</t>
    </r>
    <r>
      <rPr>
        <sz val="21"/>
        <color theme="1"/>
        <rFont val="Calibri"/>
        <family val="2"/>
      </rPr>
      <t xml:space="preserve"> 
—
</t>
    </r>
    <r>
      <rPr>
        <b/>
        <sz val="18"/>
        <color theme="1"/>
        <rFont val="Calibri"/>
        <family val="2"/>
      </rPr>
      <t>Travaux de mise aux normes des SSI au Rectorat de la Région Académique de Normandie à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</si>
</sst>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D76E50"/>
      <name val="Calibri"/>
      <family val="2"/>
    </font>
    <font>
      <sz val="12"/>
      <color rgb="FFFA3200"/>
      <name val="Calibri"/>
      <family val="2"/>
    </font>
    <font>
      <b/>
      <i/>
      <sz val="12"/>
      <color rgb="FFFA3200"/>
      <name val="Calibri"/>
      <family val="2"/>
    </font>
    <font>
      <sz val="8"/>
      <name val="Aptos Narrow"/>
      <family val="2"/>
      <scheme val="minor"/>
    </font>
    <font>
      <b/>
      <sz val="14"/>
      <color theme="1"/>
      <name val="Calibri"/>
      <family val="2"/>
    </font>
    <font>
      <b/>
      <i/>
      <sz val="11"/>
      <color rgb="FFFA3200"/>
      <name val="Calibri"/>
      <family val="2"/>
    </font>
    <font>
      <sz val="12"/>
      <color theme="1"/>
      <name val="Calibri"/>
      <family val="2"/>
    </font>
    <font>
      <b/>
      <sz val="12"/>
      <color rgb="FFFA3200"/>
      <name val="Calibri"/>
      <family val="2"/>
    </font>
    <font>
      <sz val="21"/>
      <color theme="1"/>
      <name val="Calibri"/>
      <family val="2"/>
    </font>
    <font>
      <sz val="24"/>
      <color theme="1"/>
      <name val="Calibri"/>
      <family val="2"/>
    </font>
    <font>
      <b/>
      <sz val="24"/>
      <color theme="1"/>
      <name val="Calibri"/>
      <family val="2"/>
    </font>
    <font>
      <b/>
      <sz val="18"/>
      <color theme="1"/>
      <name val="Calibri"/>
      <family val="2"/>
    </font>
    <font>
      <sz val="1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76E50"/>
        <bgColor indexed="64"/>
      </patternFill>
    </fill>
    <fill>
      <patternFill patternType="solid">
        <fgColor rgb="FFCD3200"/>
        <bgColor indexed="64"/>
      </patternFill>
    </fill>
    <fill>
      <patternFill patternType="solid">
        <fgColor rgb="FFC8C8C8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4" fontId="2" fillId="0" borderId="0" xfId="1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44" fontId="4" fillId="2" borderId="4" xfId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44" fontId="2" fillId="0" borderId="4" xfId="1" applyFont="1" applyBorder="1" applyAlignment="1" applyProtection="1">
      <alignment horizontal="center" vertical="center"/>
      <protection locked="0"/>
    </xf>
    <xf numFmtId="44" fontId="2" fillId="0" borderId="0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44" fontId="3" fillId="0" borderId="4" xfId="1" applyFont="1" applyBorder="1" applyAlignment="1" applyProtection="1">
      <alignment horizontal="center" vertical="center"/>
      <protection locked="0"/>
    </xf>
    <xf numFmtId="44" fontId="9" fillId="0" borderId="4" xfId="1" applyFont="1" applyBorder="1" applyAlignment="1" applyProtection="1">
      <alignment horizontal="center" vertical="center"/>
      <protection locked="0"/>
    </xf>
    <xf numFmtId="44" fontId="6" fillId="0" borderId="7" xfId="1" applyFont="1" applyBorder="1" applyAlignment="1" applyProtection="1">
      <alignment horizontal="center" vertical="center"/>
      <protection locked="0"/>
    </xf>
    <xf numFmtId="44" fontId="5" fillId="0" borderId="7" xfId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44" fontId="3" fillId="0" borderId="14" xfId="1" applyFont="1" applyBorder="1" applyAlignment="1" applyProtection="1">
      <alignment horizontal="center" vertical="center"/>
      <protection locked="0"/>
    </xf>
    <xf numFmtId="44" fontId="3" fillId="0" borderId="15" xfId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justify" vertical="center"/>
    </xf>
    <xf numFmtId="0" fontId="14" fillId="3" borderId="0" xfId="0" applyFont="1" applyFill="1" applyAlignment="1">
      <alignment horizontal="left" vertical="center" wrapText="1" indent="4"/>
    </xf>
    <xf numFmtId="0" fontId="13" fillId="4" borderId="0" xfId="0" applyFont="1" applyFill="1" applyAlignment="1">
      <alignment horizontal="left" vertical="center" wrapText="1" indent="3"/>
    </xf>
    <xf numFmtId="0" fontId="13" fillId="4" borderId="0" xfId="0" applyFont="1" applyFill="1" applyAlignment="1">
      <alignment horizontal="left" vertical="center" indent="3"/>
    </xf>
    <xf numFmtId="0" fontId="13" fillId="0" borderId="0" xfId="0" applyFont="1" applyAlignment="1">
      <alignment horizontal="left" vertical="center" indent="3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A3200"/>
      <color rgb="FFD76E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695325</xdr:colOff>
      <xdr:row>2</xdr:row>
      <xdr:rowOff>209550</xdr:rowOff>
    </xdr:to>
    <xdr:pic>
      <xdr:nvPicPr>
        <xdr:cNvPr id="2" name="Image 2" descr="Une image contenant texte, logo, Graphique, graphisme&#10;&#10;Description générée automatiquement">
          <a:extLst>
            <a:ext uri="{FF2B5EF4-FFF2-40B4-BE49-F238E27FC236}">
              <a16:creationId xmlns:a16="http://schemas.microsoft.com/office/drawing/2014/main" id="{6CB58818-D8F2-4E10-9B04-48D51A70B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4" t="34103" r="13304" b="32730"/>
        <a:stretch>
          <a:fillRect/>
        </a:stretch>
      </xdr:blipFill>
      <xdr:spPr bwMode="auto">
        <a:xfrm>
          <a:off x="0" y="0"/>
          <a:ext cx="298132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415925</xdr:colOff>
      <xdr:row>121</xdr:row>
      <xdr:rowOff>189230</xdr:rowOff>
    </xdr:from>
    <xdr:to>
      <xdr:col>8</xdr:col>
      <xdr:colOff>415925</xdr:colOff>
      <xdr:row>124</xdr:row>
      <xdr:rowOff>157480</xdr:rowOff>
    </xdr:to>
    <xdr:cxnSp macro="">
      <xdr:nvCxnSpPr>
        <xdr:cNvPr id="3" name="LIGNE BAS DE PAGE">
          <a:extLst>
            <a:ext uri="{FF2B5EF4-FFF2-40B4-BE49-F238E27FC236}">
              <a16:creationId xmlns:a16="http://schemas.microsoft.com/office/drawing/2014/main" id="{3A37840E-8142-4ABE-A3C0-D77416B0DB7A}"/>
            </a:ext>
          </a:extLst>
        </xdr:cNvPr>
        <xdr:cNvCxnSpPr/>
      </xdr:nvCxnSpPr>
      <xdr:spPr>
        <a:xfrm>
          <a:off x="6511925" y="25592405"/>
          <a:ext cx="0" cy="539750"/>
        </a:xfrm>
        <a:prstGeom prst="line">
          <a:avLst/>
        </a:prstGeom>
        <a:ln w="12700" cap="rnd">
          <a:solidFill>
            <a:srgbClr val="D2CAC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28</xdr:row>
      <xdr:rowOff>110490</xdr:rowOff>
    </xdr:from>
    <xdr:to>
      <xdr:col>4</xdr:col>
      <xdr:colOff>407670</xdr:colOff>
      <xdr:row>32</xdr:row>
      <xdr:rowOff>123825</xdr:rowOff>
    </xdr:to>
    <xdr:sp macro="" textlink="">
      <xdr:nvSpPr>
        <xdr:cNvPr id="4" name="CONCEPTIS BAS DE PAGE">
          <a:extLst>
            <a:ext uri="{FF2B5EF4-FFF2-40B4-BE49-F238E27FC236}">
              <a16:creationId xmlns:a16="http://schemas.microsoft.com/office/drawing/2014/main" id="{53B502E4-C437-4B75-BCA8-BB3E1A17CE80}"/>
            </a:ext>
          </a:extLst>
        </xdr:cNvPr>
        <xdr:cNvSpPr txBox="1"/>
      </xdr:nvSpPr>
      <xdr:spPr>
        <a:xfrm>
          <a:off x="0" y="7635240"/>
          <a:ext cx="3455670" cy="93726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CONCEPTIS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4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Longue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Vue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des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Architectes,</a:t>
          </a:r>
          <a:r>
            <a:rPr lang="fr-FR" sz="1200" spc="-65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14111</a:t>
          </a:r>
          <a:r>
            <a:rPr lang="fr-FR" sz="1200" spc="-6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Louvigny</a:t>
          </a:r>
        </a:p>
        <a:p>
          <a:pPr indent="-159385" algn="just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02 31 74 74 10</a:t>
          </a:r>
          <a:r>
            <a:rPr lang="fr-FR" sz="1200" spc="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•</a:t>
          </a:r>
          <a:r>
            <a:rPr lang="fr-FR" sz="1200" spc="200">
              <a:solidFill>
                <a:srgbClr val="E30613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 u="sng" spc="-10">
              <a:solidFill>
                <a:srgbClr val="0000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secretariat@conceptis-ing.com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5</xdr:col>
      <xdr:colOff>609600</xdr:colOff>
      <xdr:row>28</xdr:row>
      <xdr:rowOff>19050</xdr:rowOff>
    </xdr:from>
    <xdr:to>
      <xdr:col>7</xdr:col>
      <xdr:colOff>728980</xdr:colOff>
      <xdr:row>33</xdr:row>
      <xdr:rowOff>188595</xdr:rowOff>
    </xdr:to>
    <xdr:grpSp>
      <xdr:nvGrpSpPr>
        <xdr:cNvPr id="5" name="FLAMME">
          <a:extLst>
            <a:ext uri="{FF2B5EF4-FFF2-40B4-BE49-F238E27FC236}">
              <a16:creationId xmlns:a16="http://schemas.microsoft.com/office/drawing/2014/main" id="{97D963F9-B97F-4B58-9385-F8BA94EEBA32}"/>
            </a:ext>
          </a:extLst>
        </xdr:cNvPr>
        <xdr:cNvGrpSpPr/>
      </xdr:nvGrpSpPr>
      <xdr:grpSpPr>
        <a:xfrm>
          <a:off x="4419600" y="7543800"/>
          <a:ext cx="1643380" cy="1283970"/>
          <a:chOff x="0" y="0"/>
          <a:chExt cx="1771820" cy="1345565"/>
        </a:xfrm>
      </xdr:grpSpPr>
      <xdr:sp macro="" textlink="">
        <xdr:nvSpPr>
          <xdr:cNvPr id="6" name="Graphic 17">
            <a:extLst>
              <a:ext uri="{FF2B5EF4-FFF2-40B4-BE49-F238E27FC236}">
                <a16:creationId xmlns:a16="http://schemas.microsoft.com/office/drawing/2014/main" id="{CF6A9A17-21EA-F150-0C46-38D8896EB00C}"/>
              </a:ext>
            </a:extLst>
          </xdr:cNvPr>
          <xdr:cNvSpPr>
            <a:spLocks/>
          </xdr:cNvSpPr>
        </xdr:nvSpPr>
        <xdr:spPr>
          <a:xfrm>
            <a:off x="0" y="0"/>
            <a:ext cx="1207770" cy="1345565"/>
          </a:xfrm>
          <a:custGeom>
            <a:avLst/>
            <a:gdLst/>
            <a:ahLst/>
            <a:cxnLst/>
            <a:rect l="l" t="t" r="r" b="b"/>
            <a:pathLst>
              <a:path w="1207770" h="1345565">
                <a:moveTo>
                  <a:pt x="561047" y="0"/>
                </a:moveTo>
                <a:lnTo>
                  <a:pt x="555929" y="5880"/>
                </a:lnTo>
                <a:lnTo>
                  <a:pt x="559396" y="10236"/>
                </a:lnTo>
                <a:lnTo>
                  <a:pt x="587131" y="47490"/>
                </a:lnTo>
                <a:lnTo>
                  <a:pt x="612586" y="86768"/>
                </a:lnTo>
                <a:lnTo>
                  <a:pt x="635520" y="127873"/>
                </a:lnTo>
                <a:lnTo>
                  <a:pt x="655686" y="170610"/>
                </a:lnTo>
                <a:lnTo>
                  <a:pt x="672841" y="214783"/>
                </a:lnTo>
                <a:lnTo>
                  <a:pt x="686740" y="260196"/>
                </a:lnTo>
                <a:lnTo>
                  <a:pt x="697139" y="306653"/>
                </a:lnTo>
                <a:lnTo>
                  <a:pt x="703794" y="353958"/>
                </a:lnTo>
                <a:lnTo>
                  <a:pt x="706460" y="401916"/>
                </a:lnTo>
                <a:lnTo>
                  <a:pt x="704893" y="450330"/>
                </a:lnTo>
                <a:lnTo>
                  <a:pt x="698849" y="499005"/>
                </a:lnTo>
                <a:lnTo>
                  <a:pt x="688082" y="547745"/>
                </a:lnTo>
                <a:lnTo>
                  <a:pt x="672350" y="596353"/>
                </a:lnTo>
                <a:lnTo>
                  <a:pt x="653632" y="640667"/>
                </a:lnTo>
                <a:lnTo>
                  <a:pt x="631960" y="682817"/>
                </a:lnTo>
                <a:lnTo>
                  <a:pt x="607590" y="723008"/>
                </a:lnTo>
                <a:lnTo>
                  <a:pt x="580780" y="761445"/>
                </a:lnTo>
                <a:lnTo>
                  <a:pt x="551785" y="798333"/>
                </a:lnTo>
                <a:lnTo>
                  <a:pt x="520861" y="833877"/>
                </a:lnTo>
                <a:lnTo>
                  <a:pt x="488267" y="868283"/>
                </a:lnTo>
                <a:lnTo>
                  <a:pt x="454256" y="901755"/>
                </a:lnTo>
                <a:lnTo>
                  <a:pt x="419087" y="934499"/>
                </a:lnTo>
                <a:lnTo>
                  <a:pt x="383015" y="966719"/>
                </a:lnTo>
                <a:lnTo>
                  <a:pt x="346298" y="998621"/>
                </a:lnTo>
                <a:lnTo>
                  <a:pt x="271950" y="1062290"/>
                </a:lnTo>
                <a:lnTo>
                  <a:pt x="234832" y="1094467"/>
                </a:lnTo>
                <a:lnTo>
                  <a:pt x="198095" y="1127146"/>
                </a:lnTo>
                <a:lnTo>
                  <a:pt x="161993" y="1160533"/>
                </a:lnTo>
                <a:lnTo>
                  <a:pt x="126784" y="1194831"/>
                </a:lnTo>
                <a:lnTo>
                  <a:pt x="92723" y="1230247"/>
                </a:lnTo>
                <a:lnTo>
                  <a:pt x="60068" y="1266984"/>
                </a:lnTo>
                <a:lnTo>
                  <a:pt x="29075" y="1305249"/>
                </a:lnTo>
                <a:lnTo>
                  <a:pt x="0" y="1345247"/>
                </a:lnTo>
                <a:lnTo>
                  <a:pt x="1175004" y="1345247"/>
                </a:lnTo>
                <a:lnTo>
                  <a:pt x="1186152" y="1303408"/>
                </a:lnTo>
                <a:lnTo>
                  <a:pt x="1195228" y="1259210"/>
                </a:lnTo>
                <a:lnTo>
                  <a:pt x="1201998" y="1212604"/>
                </a:lnTo>
                <a:lnTo>
                  <a:pt x="1206231" y="1163541"/>
                </a:lnTo>
                <a:lnTo>
                  <a:pt x="1207693" y="1111973"/>
                </a:lnTo>
                <a:lnTo>
                  <a:pt x="1205861" y="1040776"/>
                </a:lnTo>
                <a:lnTo>
                  <a:pt x="1200516" y="972122"/>
                </a:lnTo>
                <a:lnTo>
                  <a:pt x="1191888" y="905992"/>
                </a:lnTo>
                <a:lnTo>
                  <a:pt x="1180206" y="842363"/>
                </a:lnTo>
                <a:lnTo>
                  <a:pt x="1165700" y="781215"/>
                </a:lnTo>
                <a:lnTo>
                  <a:pt x="1148597" y="722527"/>
                </a:lnTo>
                <a:lnTo>
                  <a:pt x="1129128" y="666276"/>
                </a:lnTo>
                <a:lnTo>
                  <a:pt x="1107522" y="612443"/>
                </a:lnTo>
                <a:lnTo>
                  <a:pt x="1084007" y="561006"/>
                </a:lnTo>
                <a:lnTo>
                  <a:pt x="1058814" y="511943"/>
                </a:lnTo>
                <a:lnTo>
                  <a:pt x="1032170" y="465234"/>
                </a:lnTo>
                <a:lnTo>
                  <a:pt x="1004306" y="420857"/>
                </a:lnTo>
                <a:lnTo>
                  <a:pt x="975450" y="378791"/>
                </a:lnTo>
                <a:lnTo>
                  <a:pt x="945831" y="339015"/>
                </a:lnTo>
                <a:lnTo>
                  <a:pt x="915680" y="301508"/>
                </a:lnTo>
                <a:lnTo>
                  <a:pt x="885224" y="266248"/>
                </a:lnTo>
                <a:lnTo>
                  <a:pt x="854692" y="233215"/>
                </a:lnTo>
                <a:lnTo>
                  <a:pt x="824315" y="202388"/>
                </a:lnTo>
                <a:lnTo>
                  <a:pt x="794322" y="173744"/>
                </a:lnTo>
                <a:lnTo>
                  <a:pt x="764940" y="147263"/>
                </a:lnTo>
                <a:lnTo>
                  <a:pt x="708931" y="100705"/>
                </a:lnTo>
                <a:lnTo>
                  <a:pt x="658121" y="62544"/>
                </a:lnTo>
                <a:lnTo>
                  <a:pt x="614344" y="32611"/>
                </a:lnTo>
                <a:lnTo>
                  <a:pt x="579432" y="10737"/>
                </a:lnTo>
                <a:lnTo>
                  <a:pt x="561047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7" name="Graphic 18">
            <a:extLst>
              <a:ext uri="{FF2B5EF4-FFF2-40B4-BE49-F238E27FC236}">
                <a16:creationId xmlns:a16="http://schemas.microsoft.com/office/drawing/2014/main" id="{184AD3E1-2F90-C76F-3E91-E2168D5C919A}"/>
              </a:ext>
            </a:extLst>
          </xdr:cNvPr>
          <xdr:cNvSpPr>
            <a:spLocks/>
          </xdr:cNvSpPr>
        </xdr:nvSpPr>
        <xdr:spPr>
          <a:xfrm>
            <a:off x="1281600" y="720000"/>
            <a:ext cx="490220" cy="624840"/>
          </a:xfrm>
          <a:custGeom>
            <a:avLst/>
            <a:gdLst/>
            <a:ahLst/>
            <a:cxnLst/>
            <a:rect l="l" t="t" r="r" b="b"/>
            <a:pathLst>
              <a:path w="490220" h="624840">
                <a:moveTo>
                  <a:pt x="141236" y="0"/>
                </a:moveTo>
                <a:lnTo>
                  <a:pt x="135178" y="2413"/>
                </a:lnTo>
                <a:lnTo>
                  <a:pt x="136593" y="68858"/>
                </a:lnTo>
                <a:lnTo>
                  <a:pt x="135443" y="127810"/>
                </a:lnTo>
                <a:lnTo>
                  <a:pt x="132038" y="184237"/>
                </a:lnTo>
                <a:lnTo>
                  <a:pt x="126496" y="238206"/>
                </a:lnTo>
                <a:lnTo>
                  <a:pt x="118936" y="289786"/>
                </a:lnTo>
                <a:lnTo>
                  <a:pt x="109475" y="339043"/>
                </a:lnTo>
                <a:lnTo>
                  <a:pt x="98233" y="386044"/>
                </a:lnTo>
                <a:lnTo>
                  <a:pt x="85328" y="430857"/>
                </a:lnTo>
                <a:lnTo>
                  <a:pt x="70878" y="473550"/>
                </a:lnTo>
                <a:lnTo>
                  <a:pt x="55002" y="514189"/>
                </a:lnTo>
                <a:lnTo>
                  <a:pt x="37818" y="552842"/>
                </a:lnTo>
                <a:lnTo>
                  <a:pt x="19444" y="589576"/>
                </a:lnTo>
                <a:lnTo>
                  <a:pt x="0" y="624459"/>
                </a:lnTo>
                <a:lnTo>
                  <a:pt x="490207" y="624459"/>
                </a:lnTo>
                <a:lnTo>
                  <a:pt x="465489" y="556826"/>
                </a:lnTo>
                <a:lnTo>
                  <a:pt x="438782" y="491837"/>
                </a:lnTo>
                <a:lnTo>
                  <a:pt x="410583" y="429728"/>
                </a:lnTo>
                <a:lnTo>
                  <a:pt x="381390" y="370734"/>
                </a:lnTo>
                <a:lnTo>
                  <a:pt x="351701" y="315090"/>
                </a:lnTo>
                <a:lnTo>
                  <a:pt x="322013" y="263031"/>
                </a:lnTo>
                <a:lnTo>
                  <a:pt x="292823" y="214791"/>
                </a:lnTo>
                <a:lnTo>
                  <a:pt x="264631" y="170608"/>
                </a:lnTo>
                <a:lnTo>
                  <a:pt x="237933" y="130714"/>
                </a:lnTo>
                <a:lnTo>
                  <a:pt x="213228" y="95347"/>
                </a:lnTo>
                <a:lnTo>
                  <a:pt x="171785" y="39129"/>
                </a:lnTo>
                <a:lnTo>
                  <a:pt x="144284" y="3835"/>
                </a:lnTo>
                <a:lnTo>
                  <a:pt x="141236" y="0"/>
                </a:lnTo>
                <a:close/>
              </a:path>
            </a:pathLst>
          </a:custGeom>
          <a:solidFill>
            <a:srgbClr val="D9222A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4</xdr:col>
      <xdr:colOff>387350</xdr:colOff>
      <xdr:row>28</xdr:row>
      <xdr:rowOff>104775</xdr:rowOff>
    </xdr:from>
    <xdr:to>
      <xdr:col>6</xdr:col>
      <xdr:colOff>514350</xdr:colOff>
      <xdr:row>34</xdr:row>
      <xdr:rowOff>23495</xdr:rowOff>
    </xdr:to>
    <xdr:sp macro="" textlink="">
      <xdr:nvSpPr>
        <xdr:cNvPr id="8" name="REFERENCE BAS DE PAGE">
          <a:extLst>
            <a:ext uri="{FF2B5EF4-FFF2-40B4-BE49-F238E27FC236}">
              <a16:creationId xmlns:a16="http://schemas.microsoft.com/office/drawing/2014/main" id="{D7A2260C-31D1-4C94-9F8A-2A5BA34E5C6F}"/>
            </a:ext>
          </a:extLst>
        </xdr:cNvPr>
        <xdr:cNvSpPr txBox="1"/>
      </xdr:nvSpPr>
      <xdr:spPr>
        <a:xfrm>
          <a:off x="3435350" y="7629525"/>
          <a:ext cx="1651000" cy="122364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Référence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</a:t>
          </a: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:</a:t>
          </a:r>
          <a:r>
            <a:rPr lang="fr-FR" sz="1200" spc="-7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 DPGF LOT 1</a:t>
          </a:r>
          <a:endParaRPr lang="fr-FR" sz="1200">
            <a:effectLst/>
            <a:latin typeface="Calibri" panose="020F0502020204030204" pitchFamily="34" charset="0"/>
            <a:ea typeface="Times New Roman" panose="02020603050405020304" pitchFamily="18" charset="0"/>
            <a:cs typeface="Tahoma" panose="020B0604030504040204" pitchFamily="34" charset="0"/>
          </a:endParaRPr>
        </a:p>
        <a:p>
          <a:pPr indent="-159385" algn="l">
            <a:lnSpc>
              <a:spcPct val="106000"/>
            </a:lnSpc>
            <a:spcBef>
              <a:spcPts val="105"/>
            </a:spcBef>
            <a:buNone/>
          </a:pPr>
          <a:r>
            <a:rPr lang="fr-FR" sz="1200">
              <a:effectLst/>
              <a:latin typeface="Calibri" panose="020F0502020204030204" pitchFamily="34" charset="0"/>
              <a:ea typeface="Times New Roman" panose="02020603050405020304" pitchFamily="18" charset="0"/>
              <a:cs typeface="Tahoma" panose="020B0604030504040204" pitchFamily="34" charset="0"/>
            </a:rPr>
            <a:t>Date : 10/11/2025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13A34-93B6-45A6-B0DB-DAA2A7C08122}">
  <sheetPr>
    <pageSetUpPr fitToPage="1"/>
  </sheetPr>
  <dimension ref="A1:H29"/>
  <sheetViews>
    <sheetView showGridLines="0" workbookViewId="0">
      <selection activeCell="O28" sqref="O28"/>
    </sheetView>
  </sheetViews>
  <sheetFormatPr baseColWidth="10" defaultRowHeight="15" x14ac:dyDescent="0.25"/>
  <sheetData>
    <row r="1" spans="1:8" ht="27.75" x14ac:dyDescent="0.25">
      <c r="A1" s="56"/>
    </row>
    <row r="2" spans="1:8" ht="27.75" x14ac:dyDescent="0.25">
      <c r="A2" s="56"/>
    </row>
    <row r="3" spans="1:8" ht="27.75" x14ac:dyDescent="0.25">
      <c r="A3" s="56"/>
    </row>
    <row r="4" spans="1:8" ht="10.5" customHeight="1" x14ac:dyDescent="0.25">
      <c r="A4" s="56"/>
    </row>
    <row r="5" spans="1:8" ht="9.75" customHeight="1" x14ac:dyDescent="0.25">
      <c r="A5" s="56"/>
    </row>
    <row r="6" spans="1:8" ht="9" customHeight="1" x14ac:dyDescent="0.25">
      <c r="A6" s="56"/>
    </row>
    <row r="7" spans="1:8" ht="27.75" x14ac:dyDescent="0.25">
      <c r="A7" s="56"/>
    </row>
    <row r="8" spans="1:8" ht="27.75" customHeight="1" x14ac:dyDescent="0.25">
      <c r="A8" s="57" t="s">
        <v>73</v>
      </c>
      <c r="B8" s="57"/>
      <c r="C8" s="57"/>
      <c r="D8" s="57"/>
      <c r="E8" s="57"/>
      <c r="F8" s="57"/>
      <c r="G8" s="57"/>
      <c r="H8" s="57"/>
    </row>
    <row r="9" spans="1:8" ht="27.75" customHeight="1" x14ac:dyDescent="0.25">
      <c r="A9" s="57"/>
      <c r="B9" s="57"/>
      <c r="C9" s="57"/>
      <c r="D9" s="57"/>
      <c r="E9" s="57"/>
      <c r="F9" s="57"/>
      <c r="G9" s="57"/>
      <c r="H9" s="57"/>
    </row>
    <row r="10" spans="1:8" ht="31.5" customHeight="1" x14ac:dyDescent="0.25">
      <c r="A10" s="57"/>
      <c r="B10" s="57"/>
      <c r="C10" s="57"/>
      <c r="D10" s="57"/>
      <c r="E10" s="57"/>
      <c r="F10" s="57"/>
      <c r="G10" s="57"/>
      <c r="H10" s="57"/>
    </row>
    <row r="11" spans="1:8" ht="15" customHeight="1" x14ac:dyDescent="0.25">
      <c r="A11" s="57"/>
      <c r="B11" s="57"/>
      <c r="C11" s="57"/>
      <c r="D11" s="57"/>
      <c r="E11" s="57"/>
      <c r="F11" s="57"/>
      <c r="G11" s="57"/>
      <c r="H11" s="57"/>
    </row>
    <row r="12" spans="1:8" ht="27.75" customHeight="1" x14ac:dyDescent="0.25">
      <c r="A12" s="57"/>
      <c r="B12" s="57"/>
      <c r="C12" s="57"/>
      <c r="D12" s="57"/>
      <c r="E12" s="57"/>
      <c r="F12" s="57"/>
      <c r="G12" s="57"/>
      <c r="H12" s="57"/>
    </row>
    <row r="13" spans="1:8" ht="27.75" customHeight="1" x14ac:dyDescent="0.25">
      <c r="A13" s="57"/>
      <c r="B13" s="57"/>
      <c r="C13" s="57"/>
      <c r="D13" s="57"/>
      <c r="E13" s="57"/>
      <c r="F13" s="57"/>
      <c r="G13" s="57"/>
      <c r="H13" s="57"/>
    </row>
    <row r="14" spans="1:8" ht="27.75" customHeight="1" x14ac:dyDescent="0.25">
      <c r="A14" s="58" t="s">
        <v>74</v>
      </c>
      <c r="B14" s="59"/>
      <c r="C14" s="59"/>
      <c r="D14" s="59"/>
      <c r="E14" s="59"/>
      <c r="F14" s="59"/>
      <c r="G14" s="59"/>
      <c r="H14" s="59"/>
    </row>
    <row r="15" spans="1:8" ht="27.75" customHeight="1" x14ac:dyDescent="0.25">
      <c r="A15" s="59"/>
      <c r="B15" s="59"/>
      <c r="C15" s="59"/>
      <c r="D15" s="59"/>
      <c r="E15" s="59"/>
      <c r="F15" s="59"/>
      <c r="G15" s="59"/>
      <c r="H15" s="59"/>
    </row>
    <row r="16" spans="1:8" ht="27.75" customHeight="1" x14ac:dyDescent="0.25">
      <c r="A16" s="59"/>
      <c r="B16" s="59"/>
      <c r="C16" s="59"/>
      <c r="D16" s="59"/>
      <c r="E16" s="59"/>
      <c r="F16" s="59"/>
      <c r="G16" s="59"/>
      <c r="H16" s="59"/>
    </row>
    <row r="17" spans="1:8" x14ac:dyDescent="0.25">
      <c r="A17" s="59"/>
      <c r="B17" s="59"/>
      <c r="C17" s="59"/>
      <c r="D17" s="59"/>
      <c r="E17" s="59"/>
      <c r="F17" s="59"/>
      <c r="G17" s="59"/>
      <c r="H17" s="59"/>
    </row>
    <row r="18" spans="1:8" ht="20.25" customHeight="1" x14ac:dyDescent="0.25">
      <c r="A18" s="59"/>
      <c r="B18" s="59"/>
      <c r="C18" s="59"/>
      <c r="D18" s="59"/>
      <c r="E18" s="59"/>
      <c r="F18" s="59"/>
      <c r="G18" s="59"/>
      <c r="H18" s="59"/>
    </row>
    <row r="19" spans="1:8" ht="15.75" customHeight="1" x14ac:dyDescent="0.25">
      <c r="A19" s="59"/>
      <c r="B19" s="59"/>
      <c r="C19" s="59"/>
      <c r="D19" s="59"/>
      <c r="E19" s="59"/>
      <c r="F19" s="59"/>
      <c r="G19" s="59"/>
      <c r="H19" s="59"/>
    </row>
    <row r="20" spans="1:8" x14ac:dyDescent="0.25">
      <c r="A20" s="59"/>
      <c r="B20" s="59"/>
      <c r="C20" s="59"/>
      <c r="D20" s="59"/>
      <c r="E20" s="59"/>
      <c r="F20" s="59"/>
      <c r="G20" s="59"/>
      <c r="H20" s="59"/>
    </row>
    <row r="21" spans="1:8" x14ac:dyDescent="0.25">
      <c r="A21" s="59"/>
      <c r="B21" s="59"/>
      <c r="C21" s="59"/>
      <c r="D21" s="59"/>
      <c r="E21" s="59"/>
      <c r="F21" s="59"/>
      <c r="G21" s="59"/>
      <c r="H21" s="59"/>
    </row>
    <row r="22" spans="1:8" x14ac:dyDescent="0.25">
      <c r="A22" s="59"/>
      <c r="B22" s="59"/>
      <c r="C22" s="59"/>
      <c r="D22" s="59"/>
      <c r="E22" s="59"/>
      <c r="F22" s="59"/>
      <c r="G22" s="59"/>
      <c r="H22" s="59"/>
    </row>
    <row r="23" spans="1:8" x14ac:dyDescent="0.25">
      <c r="A23" s="59"/>
      <c r="B23" s="59"/>
      <c r="C23" s="59"/>
      <c r="D23" s="59"/>
      <c r="E23" s="59"/>
      <c r="F23" s="59"/>
      <c r="G23" s="59"/>
      <c r="H23" s="59"/>
    </row>
    <row r="24" spans="1:8" x14ac:dyDescent="0.25">
      <c r="A24" s="59"/>
      <c r="B24" s="59"/>
      <c r="C24" s="59"/>
      <c r="D24" s="59"/>
      <c r="E24" s="59"/>
      <c r="F24" s="59"/>
      <c r="G24" s="59"/>
      <c r="H24" s="59"/>
    </row>
    <row r="25" spans="1:8" x14ac:dyDescent="0.25">
      <c r="A25" s="59"/>
      <c r="B25" s="59"/>
      <c r="C25" s="59"/>
      <c r="D25" s="59"/>
      <c r="E25" s="59"/>
      <c r="F25" s="59"/>
      <c r="G25" s="59"/>
      <c r="H25" s="59"/>
    </row>
    <row r="26" spans="1:8" x14ac:dyDescent="0.25">
      <c r="A26" s="59"/>
      <c r="B26" s="59"/>
      <c r="C26" s="59"/>
      <c r="D26" s="59"/>
      <c r="E26" s="59"/>
      <c r="F26" s="59"/>
      <c r="G26" s="59"/>
      <c r="H26" s="59"/>
    </row>
    <row r="27" spans="1:8" ht="27.75" x14ac:dyDescent="0.25">
      <c r="A27" s="60"/>
      <c r="B27" s="60"/>
      <c r="C27" s="60"/>
      <c r="D27" s="60"/>
      <c r="E27" s="60"/>
      <c r="F27" s="60"/>
      <c r="G27" s="60"/>
      <c r="H27" s="60"/>
    </row>
    <row r="28" spans="1:8" ht="27.75" x14ac:dyDescent="0.25">
      <c r="A28" s="60"/>
      <c r="B28" s="60"/>
      <c r="C28" s="60"/>
      <c r="D28" s="60"/>
      <c r="E28" s="60"/>
      <c r="F28" s="60"/>
      <c r="G28" s="60"/>
      <c r="H28" s="60"/>
    </row>
    <row r="29" spans="1:8" ht="27.75" x14ac:dyDescent="0.25">
      <c r="A29" s="60"/>
      <c r="B29" s="60"/>
      <c r="C29" s="60"/>
      <c r="D29" s="60"/>
      <c r="E29" s="60"/>
      <c r="F29" s="60"/>
      <c r="G29" s="60"/>
      <c r="H29" s="60"/>
    </row>
  </sheetData>
  <mergeCells count="2">
    <mergeCell ref="A8:H13"/>
    <mergeCell ref="A14:H26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97E7-8225-4AA5-96D8-A6A3C7478EC1}">
  <dimension ref="A1:F85"/>
  <sheetViews>
    <sheetView showGridLines="0" tabSelected="1" zoomScale="115" zoomScaleNormal="115" workbookViewId="0">
      <selection sqref="A1:F80"/>
    </sheetView>
  </sheetViews>
  <sheetFormatPr baseColWidth="10" defaultColWidth="11.42578125" defaultRowHeight="15" x14ac:dyDescent="0.25"/>
  <cols>
    <col min="1" max="1" width="9.5703125" style="15" customWidth="1"/>
    <col min="2" max="2" width="47" style="16" customWidth="1"/>
    <col min="3" max="3" width="10.140625" style="17" customWidth="1"/>
    <col min="4" max="4" width="8.5703125" style="15" customWidth="1"/>
    <col min="5" max="5" width="9.28515625" style="15" customWidth="1"/>
    <col min="6" max="6" width="13.7109375" style="18" customWidth="1"/>
    <col min="7" max="16384" width="11.42578125" style="1"/>
  </cols>
  <sheetData>
    <row r="1" spans="1:6" x14ac:dyDescent="0.25">
      <c r="A1" s="45" t="s">
        <v>72</v>
      </c>
      <c r="B1" s="46"/>
      <c r="C1" s="46"/>
      <c r="D1" s="46"/>
      <c r="E1" s="46"/>
      <c r="F1" s="47"/>
    </row>
    <row r="2" spans="1:6" x14ac:dyDescent="0.25">
      <c r="A2" s="48"/>
      <c r="B2" s="49"/>
      <c r="C2" s="49"/>
      <c r="D2" s="49"/>
      <c r="E2" s="49"/>
      <c r="F2" s="50"/>
    </row>
    <row r="3" spans="1:6" x14ac:dyDescent="0.25">
      <c r="A3" s="48"/>
      <c r="B3" s="49"/>
      <c r="C3" s="49"/>
      <c r="D3" s="49"/>
      <c r="E3" s="49"/>
      <c r="F3" s="50"/>
    </row>
    <row r="4" spans="1:6" x14ac:dyDescent="0.25">
      <c r="A4" s="48"/>
      <c r="B4" s="49"/>
      <c r="C4" s="49"/>
      <c r="D4" s="49"/>
      <c r="E4" s="49"/>
      <c r="F4" s="50"/>
    </row>
    <row r="5" spans="1:6" x14ac:dyDescent="0.25">
      <c r="A5" s="48"/>
      <c r="B5" s="49"/>
      <c r="C5" s="49"/>
      <c r="D5" s="49"/>
      <c r="E5" s="49"/>
      <c r="F5" s="50"/>
    </row>
    <row r="6" spans="1:6" x14ac:dyDescent="0.25">
      <c r="A6" s="48"/>
      <c r="B6" s="49"/>
      <c r="C6" s="49"/>
      <c r="D6" s="49"/>
      <c r="E6" s="49"/>
      <c r="F6" s="50"/>
    </row>
    <row r="7" spans="1:6" ht="15.75" thickBot="1" x14ac:dyDescent="0.3">
      <c r="A7" s="51"/>
      <c r="B7" s="52"/>
      <c r="C7" s="52"/>
      <c r="D7" s="52"/>
      <c r="E7" s="52"/>
      <c r="F7" s="53"/>
    </row>
    <row r="8" spans="1:6" ht="15.75" thickBot="1" x14ac:dyDescent="0.3">
      <c r="A8" s="2"/>
      <c r="B8" s="3"/>
      <c r="C8" s="4"/>
      <c r="D8" s="2"/>
      <c r="E8" s="2"/>
      <c r="F8" s="5"/>
    </row>
    <row r="9" spans="1:6" ht="15.75" thickBot="1" x14ac:dyDescent="0.3">
      <c r="A9" s="6" t="s">
        <v>0</v>
      </c>
      <c r="B9" s="54"/>
      <c r="C9" s="54"/>
      <c r="D9" s="54"/>
      <c r="E9" s="54"/>
      <c r="F9" s="55"/>
    </row>
    <row r="10" spans="1:6" x14ac:dyDescent="0.25">
      <c r="A10" s="2"/>
      <c r="B10" s="3"/>
      <c r="C10" s="4"/>
      <c r="D10" s="2"/>
      <c r="E10" s="2"/>
      <c r="F10" s="5"/>
    </row>
    <row r="11" spans="1:6" x14ac:dyDescent="0.25">
      <c r="A11" s="7" t="s">
        <v>6</v>
      </c>
      <c r="B11" s="8" t="s">
        <v>1</v>
      </c>
      <c r="C11" s="7" t="s">
        <v>2</v>
      </c>
      <c r="D11" s="7" t="s">
        <v>3</v>
      </c>
      <c r="E11" s="7" t="s">
        <v>4</v>
      </c>
      <c r="F11" s="9" t="s">
        <v>5</v>
      </c>
    </row>
    <row r="12" spans="1:6" x14ac:dyDescent="0.25">
      <c r="A12" s="10">
        <v>4</v>
      </c>
      <c r="B12" s="25" t="s">
        <v>16</v>
      </c>
      <c r="C12" s="26"/>
      <c r="D12" s="26"/>
      <c r="E12" s="26"/>
      <c r="F12" s="27"/>
    </row>
    <row r="13" spans="1:6" ht="195" x14ac:dyDescent="0.25">
      <c r="A13" s="11"/>
      <c r="B13" s="12" t="s">
        <v>12</v>
      </c>
      <c r="C13" s="19" t="s">
        <v>7</v>
      </c>
      <c r="D13" s="11"/>
      <c r="E13" s="11"/>
      <c r="F13" s="13"/>
    </row>
    <row r="14" spans="1:6" x14ac:dyDescent="0.25">
      <c r="A14" s="11"/>
      <c r="B14" s="12" t="s">
        <v>17</v>
      </c>
      <c r="C14" s="19" t="s">
        <v>7</v>
      </c>
      <c r="D14" s="11"/>
      <c r="E14" s="11"/>
      <c r="F14" s="13"/>
    </row>
    <row r="15" spans="1:6" x14ac:dyDescent="0.25">
      <c r="A15" s="11"/>
      <c r="B15" s="12" t="s">
        <v>13</v>
      </c>
      <c r="C15" s="19" t="s">
        <v>7</v>
      </c>
      <c r="D15" s="11"/>
      <c r="E15" s="11"/>
      <c r="F15" s="13"/>
    </row>
    <row r="16" spans="1:6" x14ac:dyDescent="0.25">
      <c r="A16" s="11"/>
      <c r="B16" s="12" t="s">
        <v>14</v>
      </c>
      <c r="C16" s="19" t="s">
        <v>7</v>
      </c>
      <c r="D16" s="11"/>
      <c r="E16" s="11"/>
      <c r="F16" s="13"/>
    </row>
    <row r="17" spans="1:6" ht="15.75" x14ac:dyDescent="0.25">
      <c r="A17" s="28" t="s">
        <v>15</v>
      </c>
      <c r="B17" s="28"/>
      <c r="C17" s="28"/>
      <c r="D17" s="28"/>
      <c r="E17" s="28"/>
      <c r="F17" s="23">
        <f>SUM(F13:F16)</f>
        <v>0</v>
      </c>
    </row>
    <row r="18" spans="1:6" x14ac:dyDescent="0.25">
      <c r="A18" s="42"/>
      <c r="B18" s="43"/>
      <c r="C18" s="43"/>
      <c r="D18" s="43"/>
      <c r="E18" s="43"/>
      <c r="F18" s="44"/>
    </row>
    <row r="19" spans="1:6" x14ac:dyDescent="0.25">
      <c r="A19" s="10">
        <v>5</v>
      </c>
      <c r="B19" s="25" t="s">
        <v>18</v>
      </c>
      <c r="C19" s="26"/>
      <c r="D19" s="26"/>
      <c r="E19" s="26"/>
      <c r="F19" s="27"/>
    </row>
    <row r="20" spans="1:6" x14ac:dyDescent="0.25">
      <c r="A20" s="11"/>
      <c r="B20" s="12" t="s">
        <v>19</v>
      </c>
      <c r="C20" s="11" t="s">
        <v>7</v>
      </c>
      <c r="D20" s="11"/>
      <c r="E20" s="11"/>
      <c r="F20" s="13"/>
    </row>
    <row r="21" spans="1:6" x14ac:dyDescent="0.25">
      <c r="A21" s="11"/>
      <c r="B21" s="12" t="s">
        <v>20</v>
      </c>
      <c r="C21" s="11" t="s">
        <v>7</v>
      </c>
      <c r="D21" s="11"/>
      <c r="E21" s="11"/>
      <c r="F21" s="13"/>
    </row>
    <row r="22" spans="1:6" x14ac:dyDescent="0.25">
      <c r="A22" s="11"/>
      <c r="B22" s="12" t="s">
        <v>21</v>
      </c>
      <c r="C22" s="11" t="s">
        <v>7</v>
      </c>
      <c r="D22" s="11"/>
      <c r="E22" s="11"/>
      <c r="F22" s="13"/>
    </row>
    <row r="23" spans="1:6" x14ac:dyDescent="0.25">
      <c r="A23" s="11"/>
      <c r="B23" s="12" t="s">
        <v>35</v>
      </c>
      <c r="C23" s="19" t="s">
        <v>7</v>
      </c>
      <c r="D23" s="11"/>
      <c r="E23" s="11"/>
      <c r="F23" s="13"/>
    </row>
    <row r="24" spans="1:6" x14ac:dyDescent="0.25">
      <c r="A24" s="11"/>
      <c r="B24" s="12" t="s">
        <v>22</v>
      </c>
      <c r="C24" s="19" t="s">
        <v>7</v>
      </c>
      <c r="D24" s="11"/>
      <c r="E24" s="11"/>
      <c r="F24" s="13"/>
    </row>
    <row r="25" spans="1:6" x14ac:dyDescent="0.25">
      <c r="A25" s="29" t="s">
        <v>23</v>
      </c>
      <c r="B25" s="29"/>
      <c r="C25" s="29"/>
      <c r="D25" s="29"/>
      <c r="E25" s="29"/>
      <c r="F25" s="24">
        <f>SUM(F20:F24)</f>
        <v>0</v>
      </c>
    </row>
    <row r="26" spans="1:6" x14ac:dyDescent="0.25">
      <c r="A26" s="42"/>
      <c r="B26" s="43"/>
      <c r="C26" s="43"/>
      <c r="D26" s="43"/>
      <c r="E26" s="43"/>
      <c r="F26" s="44"/>
    </row>
    <row r="27" spans="1:6" x14ac:dyDescent="0.25">
      <c r="A27" s="10">
        <v>6</v>
      </c>
      <c r="B27" s="25" t="s">
        <v>24</v>
      </c>
      <c r="C27" s="26"/>
      <c r="D27" s="26"/>
      <c r="E27" s="26"/>
      <c r="F27" s="27"/>
    </row>
    <row r="28" spans="1:6" x14ac:dyDescent="0.25">
      <c r="A28" s="11"/>
      <c r="B28" s="12" t="s">
        <v>25</v>
      </c>
      <c r="C28" s="11" t="s">
        <v>7</v>
      </c>
      <c r="D28" s="11"/>
      <c r="E28" s="11"/>
      <c r="F28" s="13"/>
    </row>
    <row r="29" spans="1:6" x14ac:dyDescent="0.25">
      <c r="A29" s="11"/>
      <c r="B29" s="12" t="s">
        <v>26</v>
      </c>
      <c r="C29" s="11" t="s">
        <v>7</v>
      </c>
      <c r="D29" s="11"/>
      <c r="E29" s="11"/>
      <c r="F29" s="13"/>
    </row>
    <row r="30" spans="1:6" x14ac:dyDescent="0.25">
      <c r="A30" s="29" t="s">
        <v>27</v>
      </c>
      <c r="B30" s="29"/>
      <c r="C30" s="29"/>
      <c r="D30" s="29"/>
      <c r="E30" s="29"/>
      <c r="F30" s="24">
        <f>SUM(F28:F29)</f>
        <v>0</v>
      </c>
    </row>
    <row r="31" spans="1:6" x14ac:dyDescent="0.25">
      <c r="A31" s="42"/>
      <c r="B31" s="43"/>
      <c r="C31" s="43"/>
      <c r="D31" s="43"/>
      <c r="E31" s="43"/>
      <c r="F31" s="44"/>
    </row>
    <row r="32" spans="1:6" x14ac:dyDescent="0.25">
      <c r="A32" s="10">
        <v>7</v>
      </c>
      <c r="B32" s="25" t="s">
        <v>28</v>
      </c>
      <c r="C32" s="26"/>
      <c r="D32" s="26"/>
      <c r="E32" s="26"/>
      <c r="F32" s="27"/>
    </row>
    <row r="33" spans="1:6" x14ac:dyDescent="0.25">
      <c r="A33" s="11"/>
      <c r="B33" s="12" t="s">
        <v>32</v>
      </c>
      <c r="C33" s="11" t="s">
        <v>29</v>
      </c>
      <c r="D33" s="11"/>
      <c r="E33" s="11"/>
      <c r="F33" s="13"/>
    </row>
    <row r="34" spans="1:6" x14ac:dyDescent="0.25">
      <c r="A34" s="11"/>
      <c r="B34" s="12" t="s">
        <v>33</v>
      </c>
      <c r="C34" s="11" t="s">
        <v>29</v>
      </c>
      <c r="D34" s="11"/>
      <c r="E34" s="11"/>
      <c r="F34" s="13"/>
    </row>
    <row r="35" spans="1:6" x14ac:dyDescent="0.25">
      <c r="A35" s="11"/>
      <c r="B35" s="12" t="s">
        <v>30</v>
      </c>
      <c r="C35" s="11" t="s">
        <v>7</v>
      </c>
      <c r="D35" s="11"/>
      <c r="E35" s="11"/>
      <c r="F35" s="13"/>
    </row>
    <row r="36" spans="1:6" x14ac:dyDescent="0.25">
      <c r="A36" s="11"/>
      <c r="B36" s="12" t="s">
        <v>31</v>
      </c>
      <c r="C36" s="11" t="s">
        <v>7</v>
      </c>
      <c r="D36" s="11"/>
      <c r="E36" s="11"/>
      <c r="F36" s="13"/>
    </row>
    <row r="37" spans="1:6" x14ac:dyDescent="0.25">
      <c r="A37" s="11"/>
      <c r="B37" s="12" t="s">
        <v>34</v>
      </c>
      <c r="C37" s="11" t="s">
        <v>7</v>
      </c>
      <c r="D37" s="11"/>
      <c r="E37" s="11"/>
      <c r="F37" s="13"/>
    </row>
    <row r="38" spans="1:6" x14ac:dyDescent="0.25">
      <c r="A38" s="11"/>
      <c r="B38" s="12" t="s">
        <v>36</v>
      </c>
      <c r="C38" s="11" t="s">
        <v>7</v>
      </c>
      <c r="D38" s="11"/>
      <c r="E38" s="11"/>
      <c r="F38" s="13"/>
    </row>
    <row r="39" spans="1:6" x14ac:dyDescent="0.25">
      <c r="A39" s="11"/>
      <c r="B39" s="20" t="s">
        <v>37</v>
      </c>
      <c r="C39" s="11" t="s">
        <v>7</v>
      </c>
      <c r="D39" s="11"/>
      <c r="E39" s="11"/>
      <c r="F39" s="13"/>
    </row>
    <row r="40" spans="1:6" x14ac:dyDescent="0.25">
      <c r="A40" s="11"/>
      <c r="B40" s="12" t="s">
        <v>19</v>
      </c>
      <c r="C40" s="11" t="s">
        <v>7</v>
      </c>
      <c r="D40" s="11"/>
      <c r="E40" s="11"/>
      <c r="F40" s="13"/>
    </row>
    <row r="41" spans="1:6" x14ac:dyDescent="0.25">
      <c r="A41" s="11"/>
      <c r="B41" s="12" t="s">
        <v>71</v>
      </c>
      <c r="C41" s="11" t="s">
        <v>7</v>
      </c>
      <c r="D41" s="11"/>
      <c r="E41" s="11"/>
      <c r="F41" s="13"/>
    </row>
    <row r="42" spans="1:6" x14ac:dyDescent="0.25">
      <c r="A42" s="29" t="s">
        <v>38</v>
      </c>
      <c r="B42" s="29"/>
      <c r="C42" s="29"/>
      <c r="D42" s="29"/>
      <c r="E42" s="29"/>
      <c r="F42" s="24">
        <f>SUM(F39:F40)</f>
        <v>0</v>
      </c>
    </row>
    <row r="43" spans="1:6" x14ac:dyDescent="0.25">
      <c r="A43" s="42"/>
      <c r="B43" s="43"/>
      <c r="C43" s="43"/>
      <c r="D43" s="43"/>
      <c r="E43" s="43"/>
      <c r="F43" s="44"/>
    </row>
    <row r="44" spans="1:6" x14ac:dyDescent="0.25">
      <c r="A44" s="10">
        <v>8</v>
      </c>
      <c r="B44" s="25" t="s">
        <v>39</v>
      </c>
      <c r="C44" s="26"/>
      <c r="D44" s="26"/>
      <c r="E44" s="26"/>
      <c r="F44" s="27"/>
    </row>
    <row r="45" spans="1:6" x14ac:dyDescent="0.25">
      <c r="A45" s="11"/>
      <c r="B45" s="12" t="s">
        <v>40</v>
      </c>
      <c r="C45" s="11" t="s">
        <v>8</v>
      </c>
      <c r="D45" s="11"/>
      <c r="E45" s="11"/>
      <c r="F45" s="13"/>
    </row>
    <row r="46" spans="1:6" x14ac:dyDescent="0.25">
      <c r="A46" s="11"/>
      <c r="B46" s="12" t="s">
        <v>41</v>
      </c>
      <c r="C46" s="11" t="s">
        <v>8</v>
      </c>
      <c r="D46" s="11"/>
      <c r="E46" s="11"/>
      <c r="F46" s="13"/>
    </row>
    <row r="47" spans="1:6" x14ac:dyDescent="0.25">
      <c r="A47" s="11"/>
      <c r="B47" s="12" t="s">
        <v>42</v>
      </c>
      <c r="C47" s="11" t="s">
        <v>8</v>
      </c>
      <c r="D47" s="11"/>
      <c r="E47" s="11"/>
      <c r="F47" s="13"/>
    </row>
    <row r="48" spans="1:6" x14ac:dyDescent="0.25">
      <c r="A48" s="11"/>
      <c r="B48" s="12" t="s">
        <v>43</v>
      </c>
      <c r="C48" s="11" t="s">
        <v>8</v>
      </c>
      <c r="D48" s="11"/>
      <c r="E48" s="11"/>
      <c r="F48" s="13"/>
    </row>
    <row r="49" spans="1:6" x14ac:dyDescent="0.25">
      <c r="A49" s="11"/>
      <c r="B49" s="12" t="s">
        <v>44</v>
      </c>
      <c r="C49" s="11" t="s">
        <v>8</v>
      </c>
      <c r="D49" s="11"/>
      <c r="E49" s="11"/>
      <c r="F49" s="13"/>
    </row>
    <row r="50" spans="1:6" x14ac:dyDescent="0.25">
      <c r="A50" s="11"/>
      <c r="B50" s="12" t="s">
        <v>45</v>
      </c>
      <c r="C50" s="11" t="s">
        <v>8</v>
      </c>
      <c r="D50" s="11"/>
      <c r="E50" s="11"/>
      <c r="F50" s="13"/>
    </row>
    <row r="51" spans="1:6" x14ac:dyDescent="0.25">
      <c r="A51" s="11"/>
      <c r="B51" s="12" t="s">
        <v>46</v>
      </c>
      <c r="C51" s="11" t="s">
        <v>8</v>
      </c>
      <c r="D51" s="11"/>
      <c r="E51" s="11"/>
      <c r="F51" s="13"/>
    </row>
    <row r="52" spans="1:6" x14ac:dyDescent="0.25">
      <c r="A52" s="11"/>
      <c r="B52" s="12" t="s">
        <v>47</v>
      </c>
      <c r="C52" s="11" t="s">
        <v>8</v>
      </c>
      <c r="D52" s="11"/>
      <c r="E52" s="11"/>
      <c r="F52" s="13"/>
    </row>
    <row r="53" spans="1:6" x14ac:dyDescent="0.25">
      <c r="A53" s="11"/>
      <c r="B53" s="12" t="s">
        <v>48</v>
      </c>
      <c r="C53" s="11" t="s">
        <v>8</v>
      </c>
      <c r="D53" s="11"/>
      <c r="E53" s="11"/>
      <c r="F53" s="13"/>
    </row>
    <row r="54" spans="1:6" x14ac:dyDescent="0.25">
      <c r="A54" s="11"/>
      <c r="B54" s="12" t="s">
        <v>49</v>
      </c>
      <c r="C54" s="11" t="s">
        <v>8</v>
      </c>
      <c r="D54" s="11"/>
      <c r="E54" s="11"/>
      <c r="F54" s="13"/>
    </row>
    <row r="55" spans="1:6" x14ac:dyDescent="0.25">
      <c r="A55" s="11"/>
      <c r="B55" s="12" t="s">
        <v>50</v>
      </c>
      <c r="C55" s="11" t="s">
        <v>8</v>
      </c>
      <c r="D55" s="11"/>
      <c r="E55" s="11"/>
      <c r="F55" s="13"/>
    </row>
    <row r="56" spans="1:6" x14ac:dyDescent="0.25">
      <c r="A56" s="11"/>
      <c r="B56" s="12" t="s">
        <v>51</v>
      </c>
      <c r="C56" s="11" t="s">
        <v>8</v>
      </c>
      <c r="D56" s="11"/>
      <c r="E56" s="11"/>
      <c r="F56" s="13"/>
    </row>
    <row r="57" spans="1:6" x14ac:dyDescent="0.25">
      <c r="A57" s="11"/>
      <c r="B57" s="12" t="s">
        <v>52</v>
      </c>
      <c r="C57" s="11" t="s">
        <v>8</v>
      </c>
      <c r="D57" s="11"/>
      <c r="E57" s="11"/>
      <c r="F57" s="13"/>
    </row>
    <row r="58" spans="1:6" x14ac:dyDescent="0.25">
      <c r="A58" s="11"/>
      <c r="B58" s="12" t="s">
        <v>53</v>
      </c>
      <c r="C58" s="11" t="s">
        <v>8</v>
      </c>
      <c r="D58" s="11"/>
      <c r="E58" s="11"/>
      <c r="F58" s="13"/>
    </row>
    <row r="59" spans="1:6" x14ac:dyDescent="0.25">
      <c r="A59" s="11"/>
      <c r="B59" s="12" t="s">
        <v>54</v>
      </c>
      <c r="C59" s="11" t="s">
        <v>8</v>
      </c>
      <c r="D59" s="11"/>
      <c r="E59" s="11"/>
      <c r="F59" s="13"/>
    </row>
    <row r="60" spans="1:6" x14ac:dyDescent="0.25">
      <c r="A60" s="11"/>
      <c r="B60" s="12" t="s">
        <v>55</v>
      </c>
      <c r="C60" s="11" t="s">
        <v>8</v>
      </c>
      <c r="D60" s="11"/>
      <c r="E60" s="11"/>
      <c r="F60" s="13"/>
    </row>
    <row r="61" spans="1:6" x14ac:dyDescent="0.25">
      <c r="A61" s="11"/>
      <c r="B61" s="12" t="s">
        <v>57</v>
      </c>
      <c r="C61" s="11" t="s">
        <v>8</v>
      </c>
      <c r="D61" s="11"/>
      <c r="E61" s="11"/>
      <c r="F61" s="13"/>
    </row>
    <row r="62" spans="1:6" x14ac:dyDescent="0.25">
      <c r="A62" s="11"/>
      <c r="B62" s="12" t="s">
        <v>56</v>
      </c>
      <c r="C62" s="11" t="s">
        <v>8</v>
      </c>
      <c r="D62" s="11"/>
      <c r="E62" s="11"/>
      <c r="F62" s="13"/>
    </row>
    <row r="63" spans="1:6" x14ac:dyDescent="0.25">
      <c r="A63" s="11"/>
      <c r="B63" s="20" t="s">
        <v>58</v>
      </c>
      <c r="C63" s="11" t="s">
        <v>8</v>
      </c>
      <c r="D63" s="11"/>
      <c r="E63" s="11"/>
      <c r="F63" s="13"/>
    </row>
    <row r="64" spans="1:6" x14ac:dyDescent="0.25">
      <c r="A64" s="11"/>
      <c r="B64" s="20" t="s">
        <v>59</v>
      </c>
      <c r="C64" s="11" t="s">
        <v>7</v>
      </c>
      <c r="D64" s="11"/>
      <c r="E64" s="11"/>
      <c r="F64" s="13"/>
    </row>
    <row r="65" spans="1:6" x14ac:dyDescent="0.25">
      <c r="A65" s="11"/>
      <c r="B65" s="20" t="s">
        <v>60</v>
      </c>
      <c r="C65" s="11" t="s">
        <v>7</v>
      </c>
      <c r="D65" s="11"/>
      <c r="E65" s="11"/>
      <c r="F65" s="13"/>
    </row>
    <row r="66" spans="1:6" x14ac:dyDescent="0.25">
      <c r="A66" s="11"/>
      <c r="B66" s="20" t="s">
        <v>61</v>
      </c>
      <c r="C66" s="11" t="s">
        <v>7</v>
      </c>
      <c r="D66" s="11"/>
      <c r="E66" s="11"/>
      <c r="F66" s="13"/>
    </row>
    <row r="67" spans="1:6" x14ac:dyDescent="0.25">
      <c r="A67" s="11"/>
      <c r="B67" s="20" t="s">
        <v>62</v>
      </c>
      <c r="C67" s="11" t="s">
        <v>7</v>
      </c>
      <c r="D67" s="11"/>
      <c r="E67" s="11"/>
      <c r="F67" s="13"/>
    </row>
    <row r="68" spans="1:6" x14ac:dyDescent="0.25">
      <c r="A68" s="29" t="s">
        <v>63</v>
      </c>
      <c r="B68" s="29"/>
      <c r="C68" s="29"/>
      <c r="D68" s="29"/>
      <c r="E68" s="29"/>
      <c r="F68" s="24">
        <f>SUM(F66:F67)</f>
        <v>0</v>
      </c>
    </row>
    <row r="69" spans="1:6" x14ac:dyDescent="0.25">
      <c r="A69" s="42"/>
      <c r="B69" s="43"/>
      <c r="C69" s="43"/>
      <c r="D69" s="43"/>
      <c r="E69" s="43"/>
      <c r="F69" s="44"/>
    </row>
    <row r="70" spans="1:6" x14ac:dyDescent="0.25">
      <c r="A70" s="10">
        <v>9</v>
      </c>
      <c r="B70" s="25" t="s">
        <v>64</v>
      </c>
      <c r="C70" s="26"/>
      <c r="D70" s="26"/>
      <c r="E70" s="26"/>
      <c r="F70" s="27"/>
    </row>
    <row r="71" spans="1:6" ht="30" x14ac:dyDescent="0.25">
      <c r="A71" s="11"/>
      <c r="B71" s="20" t="s">
        <v>65</v>
      </c>
      <c r="C71" s="19" t="s">
        <v>7</v>
      </c>
      <c r="D71" s="11"/>
      <c r="E71" s="11"/>
      <c r="F71" s="13"/>
    </row>
    <row r="72" spans="1:6" x14ac:dyDescent="0.25">
      <c r="A72" s="11"/>
      <c r="B72" s="20" t="s">
        <v>66</v>
      </c>
      <c r="C72" s="19" t="s">
        <v>29</v>
      </c>
      <c r="D72" s="11"/>
      <c r="E72" s="11"/>
      <c r="F72" s="13"/>
    </row>
    <row r="73" spans="1:6" ht="30" x14ac:dyDescent="0.25">
      <c r="A73" s="11"/>
      <c r="B73" s="20" t="s">
        <v>68</v>
      </c>
      <c r="C73" s="19" t="s">
        <v>29</v>
      </c>
      <c r="D73" s="11"/>
      <c r="E73" s="11"/>
      <c r="F73" s="13"/>
    </row>
    <row r="74" spans="1:6" ht="30" x14ac:dyDescent="0.25">
      <c r="A74" s="11"/>
      <c r="B74" s="20" t="s">
        <v>69</v>
      </c>
      <c r="C74" s="19" t="s">
        <v>29</v>
      </c>
      <c r="D74" s="11"/>
      <c r="E74" s="11"/>
      <c r="F74" s="13"/>
    </row>
    <row r="75" spans="1:6" ht="30" x14ac:dyDescent="0.25">
      <c r="A75" s="11"/>
      <c r="B75" s="20" t="s">
        <v>70</v>
      </c>
      <c r="C75" s="19" t="s">
        <v>29</v>
      </c>
      <c r="D75" s="11"/>
      <c r="E75" s="11"/>
      <c r="F75" s="13"/>
    </row>
    <row r="76" spans="1:6" x14ac:dyDescent="0.25">
      <c r="A76" s="29" t="s">
        <v>67</v>
      </c>
      <c r="B76" s="29"/>
      <c r="C76" s="29"/>
      <c r="D76" s="29"/>
      <c r="E76" s="29"/>
      <c r="F76" s="24">
        <f>SUM(F30:F75)</f>
        <v>0</v>
      </c>
    </row>
    <row r="77" spans="1:6" x14ac:dyDescent="0.25">
      <c r="A77" s="31" t="s">
        <v>10</v>
      </c>
      <c r="B77" s="32"/>
      <c r="C77" s="32"/>
      <c r="D77" s="32"/>
      <c r="E77" s="33"/>
      <c r="F77" s="37">
        <f>F17+F25+F30+F76</f>
        <v>0</v>
      </c>
    </row>
    <row r="78" spans="1:6" x14ac:dyDescent="0.25">
      <c r="A78" s="34"/>
      <c r="B78" s="35"/>
      <c r="C78" s="35"/>
      <c r="D78" s="35"/>
      <c r="E78" s="36"/>
      <c r="F78" s="38"/>
    </row>
    <row r="79" spans="1:6" ht="25.5" customHeight="1" x14ac:dyDescent="0.25">
      <c r="A79" s="39" t="s">
        <v>9</v>
      </c>
      <c r="B79" s="40"/>
      <c r="C79" s="40"/>
      <c r="D79" s="40"/>
      <c r="E79" s="41"/>
      <c r="F79" s="21">
        <f>F77*0.2</f>
        <v>0</v>
      </c>
    </row>
    <row r="80" spans="1:6" ht="26.25" customHeight="1" x14ac:dyDescent="0.25">
      <c r="A80" s="30" t="s">
        <v>11</v>
      </c>
      <c r="B80" s="30"/>
      <c r="C80" s="30"/>
      <c r="D80" s="30"/>
      <c r="E80" s="30"/>
      <c r="F80" s="22">
        <f>F77+F79</f>
        <v>0</v>
      </c>
    </row>
    <row r="81" spans="1:6" x14ac:dyDescent="0.25">
      <c r="A81" s="2"/>
      <c r="B81" s="3"/>
      <c r="C81" s="4"/>
      <c r="D81" s="2"/>
      <c r="E81" s="2"/>
      <c r="F81" s="14"/>
    </row>
    <row r="82" spans="1:6" x14ac:dyDescent="0.25">
      <c r="A82" s="2"/>
      <c r="B82" s="3"/>
      <c r="C82" s="4"/>
      <c r="D82" s="2"/>
      <c r="E82" s="2"/>
      <c r="F82" s="14"/>
    </row>
    <row r="83" spans="1:6" x14ac:dyDescent="0.25">
      <c r="A83" s="2"/>
      <c r="B83" s="3"/>
      <c r="C83" s="4"/>
      <c r="D83" s="2"/>
      <c r="E83" s="2"/>
      <c r="F83" s="14"/>
    </row>
    <row r="84" spans="1:6" x14ac:dyDescent="0.25">
      <c r="A84" s="2"/>
      <c r="B84" s="3"/>
      <c r="C84" s="15"/>
      <c r="D84" s="2"/>
      <c r="E84" s="2"/>
      <c r="F84" s="14"/>
    </row>
    <row r="85" spans="1:6" x14ac:dyDescent="0.25">
      <c r="A85" s="2"/>
      <c r="B85" s="3"/>
      <c r="C85" s="4"/>
      <c r="D85" s="2"/>
      <c r="E85" s="2"/>
      <c r="F85" s="14"/>
    </row>
  </sheetData>
  <sheetProtection selectLockedCells="1"/>
  <mergeCells count="23">
    <mergeCell ref="B70:F70"/>
    <mergeCell ref="A1:F7"/>
    <mergeCell ref="B9:F9"/>
    <mergeCell ref="A80:E80"/>
    <mergeCell ref="A77:E78"/>
    <mergeCell ref="F77:F78"/>
    <mergeCell ref="A79:E79"/>
    <mergeCell ref="B19:F19"/>
    <mergeCell ref="A25:E25"/>
    <mergeCell ref="A76:E76"/>
    <mergeCell ref="A26:F26"/>
    <mergeCell ref="B27:F27"/>
    <mergeCell ref="A31:F31"/>
    <mergeCell ref="B32:F32"/>
    <mergeCell ref="A42:E42"/>
    <mergeCell ref="A43:F43"/>
    <mergeCell ref="B44:F44"/>
    <mergeCell ref="A68:E68"/>
    <mergeCell ref="A69:F69"/>
    <mergeCell ref="B12:F12"/>
    <mergeCell ref="A17:E17"/>
    <mergeCell ref="A30:E30"/>
    <mergeCell ref="A18:F18"/>
  </mergeCells>
  <phoneticPr fontId="8" type="noConversion"/>
  <pageMargins left="0.31496062992125984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DPGF</vt:lpstr>
      <vt:lpstr>DPGF!Zone_d_impression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FAUVEL</dc:creator>
  <cp:lastModifiedBy>Lucie FAUVEL</cp:lastModifiedBy>
  <cp:lastPrinted>2025-11-19T17:15:07Z</cp:lastPrinted>
  <dcterms:created xsi:type="dcterms:W3CDTF">2025-03-24T16:58:58Z</dcterms:created>
  <dcterms:modified xsi:type="dcterms:W3CDTF">2025-11-19T17:15:12Z</dcterms:modified>
</cp:coreProperties>
</file>